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510" windowWidth="21840" windowHeight="8940"/>
  </bookViews>
  <sheets>
    <sheet name="1-й год" sheetId="1" r:id="rId1"/>
  </sheets>
  <definedNames>
    <definedName name="_xlnm.Print_Titles" localSheetId="0">'1-й год'!$11:$11</definedName>
  </definedNames>
  <calcPr calcId="124519" refMode="R1C1"/>
</workbook>
</file>

<file path=xl/calcChain.xml><?xml version="1.0" encoding="utf-8"?>
<calcChain xmlns="http://schemas.openxmlformats.org/spreadsheetml/2006/main">
  <c r="X23" i="1"/>
  <c r="X21"/>
  <c r="X29"/>
  <c r="X26"/>
  <c r="X12" l="1"/>
</calcChain>
</file>

<file path=xl/sharedStrings.xml><?xml version="1.0" encoding="utf-8"?>
<sst xmlns="http://schemas.openxmlformats.org/spreadsheetml/2006/main" count="133" uniqueCount="53">
  <si>
    <t xml:space="preserve"> (рублей)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</si>
  <si>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</si>
  <si>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</si>
  <si>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</si>
  <si>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</si>
  <si>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</si>
  <si>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</si>
  <si>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</si>
  <si>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</si>
  <si>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</si>
  <si>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</si>
  <si>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</si>
  <si>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</si>
  <si>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</si>
  <si>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</si>
  <si>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</si>
  <si>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</si>
  <si>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</si>
  <si>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</si>
  <si>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</si>
  <si>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</si>
  <si>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</si>
  <si>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</si>
  <si>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</si>
  <si>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</si>
  <si>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</si>
  <si>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</si>
  <si>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</si>
  <si>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</si>
  <si>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</si>
  <si>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</si>
  <si>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</si>
  <si>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</si>
  <si>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</si>
  <si>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</si>
  <si>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Благоустройство</t>
  </si>
  <si>
    <t>СОЦИАЛЬНАЯ ПОЛИТИКА</t>
  </si>
  <si>
    <t>10</t>
  </si>
  <si>
    <t>Пенсионное обеспечение</t>
  </si>
  <si>
    <t>Приложение 2</t>
  </si>
  <si>
    <t>к решению Совета МО</t>
  </si>
  <si>
    <t>сельского поселения "Ёрмица"</t>
  </si>
  <si>
    <t>от "14" ноября 2018 года № 4-14/1</t>
  </si>
  <si>
    <t>Приложение 3</t>
  </si>
  <si>
    <t>Другие вопросы в области национальной экономики</t>
  </si>
  <si>
    <t>12</t>
  </si>
  <si>
    <t>к решению Совета муниципального образования</t>
  </si>
  <si>
    <t>07</t>
  </si>
  <si>
    <t>РАСПРЕДЕЛЕНИЕ РАСХОДОВ БЮДЖЕТА МУНИЦИПАЛЬНОГО ОБРАЗОВАНИЯ СЕЛЬСКОГО ПОСЕЛЕНИЯ "ЁРМИЦА" ЗА 2021 ГОД ПО РАЗДЕЛАМ И ПОДРАЗДЕЛАМ КЛАССИФИКАЦИИ РАСХОДОВ БЮДЖЕТОВ РОССИЙСКОЙ ФЕДЕРАЦИИ</t>
  </si>
  <si>
    <t>Специальные расходы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</si>
  <si>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(Совет сельского поселения "Ёрмица")</t>
  </si>
  <si>
    <t>Межбюджетные трансферты на осуществление  внешнего муниципального финансового контроля (Совет сельского поселения "Ёрмица")</t>
  </si>
  <si>
    <t>от 26.04.2022 года № 5-6/1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</si>
</sst>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  <family val="1"/>
      <charset val="204"/>
    </font>
    <font>
      <sz val="8"/>
      <color indexed="8"/>
      <name val="Arial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MS Sans Serif"/>
      <family val="2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right" vertical="center"/>
    </xf>
    <xf numFmtId="49" fontId="7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1"/>
  <sheetViews>
    <sheetView showGridLines="0" tabSelected="1" view="pageBreakPreview" zoomScale="112" zoomScaleSheetLayoutView="112" workbookViewId="0">
      <selection activeCell="X5" sqref="X5"/>
    </sheetView>
  </sheetViews>
  <sheetFormatPr defaultRowHeight="10.15" customHeight="1"/>
  <cols>
    <col min="1" max="1" width="43.140625" customWidth="1"/>
    <col min="2" max="2" width="8" hidden="1"/>
    <col min="3" max="4" width="12.7109375" customWidth="1"/>
    <col min="5" max="23" width="8" hidden="1"/>
    <col min="24" max="24" width="26" customWidth="1"/>
    <col min="25" max="49" width="8" hidden="1"/>
  </cols>
  <sheetData>
    <row r="1" spans="1:49" ht="13.5" customHeight="1">
      <c r="C1" s="16"/>
      <c r="D1" s="16"/>
      <c r="E1" s="16"/>
      <c r="F1" s="17" t="s">
        <v>39</v>
      </c>
      <c r="X1" s="17" t="s">
        <v>43</v>
      </c>
    </row>
    <row r="2" spans="1:49" ht="12.75" customHeight="1">
      <c r="C2" s="16"/>
      <c r="D2" s="16"/>
      <c r="E2" s="16"/>
      <c r="F2" s="17" t="s">
        <v>40</v>
      </c>
      <c r="X2" s="17" t="s">
        <v>46</v>
      </c>
    </row>
    <row r="3" spans="1:49" ht="14.25" customHeight="1">
      <c r="C3" s="16"/>
      <c r="D3" s="16"/>
      <c r="E3" s="16"/>
      <c r="F3" s="17" t="s">
        <v>41</v>
      </c>
      <c r="X3" s="17" t="s">
        <v>41</v>
      </c>
    </row>
    <row r="4" spans="1:49" ht="12.75" customHeight="1">
      <c r="C4" s="16"/>
      <c r="D4" s="16"/>
      <c r="E4" s="16"/>
      <c r="F4" s="17" t="s">
        <v>42</v>
      </c>
      <c r="X4" s="17" t="s">
        <v>52</v>
      </c>
    </row>
    <row r="5" spans="1:49" ht="18" customHeight="1"/>
    <row r="6" spans="1:49" ht="77.849999999999994" customHeight="1">
      <c r="A6" s="20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49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20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  <c r="W8" s="2"/>
      <c r="X8" s="2" t="s">
        <v>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5" customHeight="1">
      <c r="A9" s="31" t="s">
        <v>6</v>
      </c>
      <c r="B9" s="23" t="s">
        <v>7</v>
      </c>
      <c r="C9" s="15" t="s">
        <v>8</v>
      </c>
      <c r="D9" s="15" t="s">
        <v>9</v>
      </c>
      <c r="E9" s="25" t="s">
        <v>10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7"/>
      <c r="T9" s="23" t="s">
        <v>11</v>
      </c>
      <c r="U9" s="23" t="s">
        <v>12</v>
      </c>
      <c r="V9" s="23" t="s">
        <v>13</v>
      </c>
      <c r="W9" s="31" t="s">
        <v>6</v>
      </c>
      <c r="X9" s="31" t="s">
        <v>1</v>
      </c>
      <c r="Y9" s="31" t="s">
        <v>2</v>
      </c>
      <c r="Z9" s="31" t="s">
        <v>3</v>
      </c>
      <c r="AA9" s="31" t="s">
        <v>4</v>
      </c>
      <c r="AB9" s="31" t="s">
        <v>5</v>
      </c>
      <c r="AC9" s="31" t="s">
        <v>1</v>
      </c>
      <c r="AD9" s="31" t="s">
        <v>2</v>
      </c>
      <c r="AE9" s="31" t="s">
        <v>3</v>
      </c>
      <c r="AF9" s="31" t="s">
        <v>4</v>
      </c>
      <c r="AG9" s="31" t="s">
        <v>5</v>
      </c>
      <c r="AH9" s="31" t="s">
        <v>1</v>
      </c>
      <c r="AI9" s="31" t="s">
        <v>2</v>
      </c>
      <c r="AJ9" s="31" t="s">
        <v>3</v>
      </c>
      <c r="AK9" s="31" t="s">
        <v>4</v>
      </c>
      <c r="AL9" s="31" t="s">
        <v>5</v>
      </c>
      <c r="AM9" s="21" t="s">
        <v>1</v>
      </c>
      <c r="AN9" s="21" t="s">
        <v>2</v>
      </c>
      <c r="AO9" s="21" t="s">
        <v>3</v>
      </c>
      <c r="AP9" s="21" t="s">
        <v>4</v>
      </c>
      <c r="AQ9" s="21" t="s">
        <v>5</v>
      </c>
      <c r="AR9" s="21" t="s">
        <v>1</v>
      </c>
      <c r="AS9" s="21" t="s">
        <v>2</v>
      </c>
      <c r="AT9" s="21" t="s">
        <v>3</v>
      </c>
      <c r="AU9" s="21" t="s">
        <v>4</v>
      </c>
      <c r="AV9" s="21" t="s">
        <v>5</v>
      </c>
      <c r="AW9" s="31" t="s">
        <v>6</v>
      </c>
    </row>
    <row r="10" spans="1:49" ht="15" customHeight="1">
      <c r="A10" s="22"/>
      <c r="B10" s="24"/>
      <c r="C10" s="15" t="s">
        <v>8</v>
      </c>
      <c r="D10" s="15" t="s">
        <v>9</v>
      </c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  <c r="T10" s="24"/>
      <c r="U10" s="24"/>
      <c r="V10" s="24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</row>
    <row r="11" spans="1:49" ht="15" hidden="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6.7" customHeight="1">
      <c r="A12" s="7" t="s">
        <v>14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8"/>
      <c r="W12" s="7" t="s">
        <v>14</v>
      </c>
      <c r="X12" s="9">
        <f>X13+X21+X23+X26+X29</f>
        <v>4291035.1100000003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>
        <v>2926585</v>
      </c>
      <c r="AN12" s="9"/>
      <c r="AO12" s="9"/>
      <c r="AP12" s="9"/>
      <c r="AQ12" s="9"/>
      <c r="AR12" s="9">
        <v>2961367</v>
      </c>
      <c r="AS12" s="9"/>
      <c r="AT12" s="9"/>
      <c r="AU12" s="9"/>
      <c r="AV12" s="9"/>
      <c r="AW12" s="7" t="s">
        <v>14</v>
      </c>
    </row>
    <row r="13" spans="1:49" ht="30" customHeight="1">
      <c r="A13" s="10" t="s">
        <v>15</v>
      </c>
      <c r="B13" s="15"/>
      <c r="C13" s="15" t="s">
        <v>16</v>
      </c>
      <c r="D13" s="15" t="s">
        <v>17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8"/>
      <c r="W13" s="10" t="s">
        <v>15</v>
      </c>
      <c r="X13" s="9">
        <v>3554711.79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>
        <v>2559225</v>
      </c>
      <c r="AN13" s="9"/>
      <c r="AO13" s="9"/>
      <c r="AP13" s="9"/>
      <c r="AQ13" s="9"/>
      <c r="AR13" s="9">
        <v>2522507</v>
      </c>
      <c r="AS13" s="9"/>
      <c r="AT13" s="9"/>
      <c r="AU13" s="9"/>
      <c r="AV13" s="9"/>
      <c r="AW13" s="10" t="s">
        <v>15</v>
      </c>
    </row>
    <row r="14" spans="1:49" ht="62.25" customHeight="1">
      <c r="A14" s="11" t="s">
        <v>18</v>
      </c>
      <c r="B14" s="12"/>
      <c r="C14" s="12" t="s">
        <v>16</v>
      </c>
      <c r="D14" s="12" t="s">
        <v>19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1" t="s">
        <v>18</v>
      </c>
      <c r="X14" s="14">
        <v>948707.72</v>
      </c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>
        <v>775000</v>
      </c>
      <c r="AN14" s="14"/>
      <c r="AO14" s="14"/>
      <c r="AP14" s="14"/>
      <c r="AQ14" s="14"/>
      <c r="AR14" s="14">
        <v>775000</v>
      </c>
      <c r="AS14" s="14"/>
      <c r="AT14" s="14"/>
      <c r="AU14" s="14"/>
      <c r="AV14" s="14"/>
      <c r="AW14" s="11" t="s">
        <v>18</v>
      </c>
    </row>
    <row r="15" spans="1:49" ht="62.25" customHeight="1">
      <c r="A15" s="11" t="s">
        <v>50</v>
      </c>
      <c r="B15" s="12"/>
      <c r="C15" s="12" t="s">
        <v>16</v>
      </c>
      <c r="D15" s="12" t="s">
        <v>20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1"/>
      <c r="X15" s="14">
        <v>4000</v>
      </c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1"/>
    </row>
    <row r="16" spans="1:49" ht="81" customHeight="1">
      <c r="A16" s="11" t="s">
        <v>21</v>
      </c>
      <c r="B16" s="12"/>
      <c r="C16" s="12" t="s">
        <v>16</v>
      </c>
      <c r="D16" s="12" t="s">
        <v>22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1" t="s">
        <v>21</v>
      </c>
      <c r="X16" s="14">
        <v>2418529.9900000002</v>
      </c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>
        <v>1743725</v>
      </c>
      <c r="AN16" s="14"/>
      <c r="AO16" s="14"/>
      <c r="AP16" s="14"/>
      <c r="AQ16" s="14"/>
      <c r="AR16" s="14">
        <v>1707007</v>
      </c>
      <c r="AS16" s="14"/>
      <c r="AT16" s="14"/>
      <c r="AU16" s="14"/>
      <c r="AV16" s="14"/>
      <c r="AW16" s="11" t="s">
        <v>21</v>
      </c>
    </row>
    <row r="17" spans="1:49" ht="63" customHeight="1">
      <c r="A17" s="11" t="s">
        <v>23</v>
      </c>
      <c r="B17" s="12"/>
      <c r="C17" s="12" t="s">
        <v>16</v>
      </c>
      <c r="D17" s="12" t="s">
        <v>24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1" t="s">
        <v>23</v>
      </c>
      <c r="X17" s="14">
        <v>17000</v>
      </c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>
        <v>16500</v>
      </c>
      <c r="AN17" s="14"/>
      <c r="AO17" s="14"/>
      <c r="AP17" s="14"/>
      <c r="AQ17" s="14"/>
      <c r="AR17" s="14">
        <v>16500</v>
      </c>
      <c r="AS17" s="14"/>
      <c r="AT17" s="14"/>
      <c r="AU17" s="14"/>
      <c r="AV17" s="14"/>
      <c r="AW17" s="11" t="s">
        <v>23</v>
      </c>
    </row>
    <row r="18" spans="1:49" ht="63" customHeight="1">
      <c r="A18" s="11" t="s">
        <v>51</v>
      </c>
      <c r="B18" s="12"/>
      <c r="C18" s="12" t="s">
        <v>16</v>
      </c>
      <c r="D18" s="12" t="s">
        <v>24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1"/>
      <c r="X18" s="14">
        <v>1275</v>
      </c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1"/>
    </row>
    <row r="19" spans="1:49" ht="63" customHeight="1">
      <c r="A19" s="11" t="s">
        <v>49</v>
      </c>
      <c r="B19" s="12"/>
      <c r="C19" s="12" t="s">
        <v>16</v>
      </c>
      <c r="D19" s="12" t="s">
        <v>47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1"/>
      <c r="X19" s="14">
        <v>132218.94</v>
      </c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1"/>
    </row>
    <row r="20" spans="1:49" ht="21.75" customHeight="1">
      <c r="A20" s="11" t="s">
        <v>25</v>
      </c>
      <c r="B20" s="12"/>
      <c r="C20" s="12" t="s">
        <v>16</v>
      </c>
      <c r="D20" s="12" t="s">
        <v>26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1" t="s">
        <v>25</v>
      </c>
      <c r="X20" s="14">
        <v>32980.14</v>
      </c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>
        <v>16000</v>
      </c>
      <c r="AN20" s="14"/>
      <c r="AO20" s="14"/>
      <c r="AP20" s="14"/>
      <c r="AQ20" s="14"/>
      <c r="AR20" s="14">
        <v>16000</v>
      </c>
      <c r="AS20" s="14"/>
      <c r="AT20" s="14"/>
      <c r="AU20" s="14"/>
      <c r="AV20" s="14"/>
      <c r="AW20" s="11" t="s">
        <v>25</v>
      </c>
    </row>
    <row r="21" spans="1:49" ht="53.25" customHeight="1">
      <c r="A21" s="10" t="s">
        <v>27</v>
      </c>
      <c r="B21" s="6"/>
      <c r="C21" s="6" t="s">
        <v>20</v>
      </c>
      <c r="D21" s="6" t="s">
        <v>17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8"/>
      <c r="W21" s="10" t="s">
        <v>27</v>
      </c>
      <c r="X21" s="9">
        <f>X22</f>
        <v>460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10" t="s">
        <v>27</v>
      </c>
    </row>
    <row r="22" spans="1:49" ht="66.95" customHeight="1">
      <c r="A22" s="11" t="s">
        <v>28</v>
      </c>
      <c r="B22" s="12"/>
      <c r="C22" s="12" t="s">
        <v>20</v>
      </c>
      <c r="D22" s="12" t="s">
        <v>37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1" t="s">
        <v>28</v>
      </c>
      <c r="X22" s="14">
        <v>460</v>
      </c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1" t="s">
        <v>28</v>
      </c>
    </row>
    <row r="23" spans="1:49" ht="16.7" customHeight="1">
      <c r="A23" s="10" t="s">
        <v>30</v>
      </c>
      <c r="B23" s="6"/>
      <c r="C23" s="6" t="s">
        <v>22</v>
      </c>
      <c r="D23" s="6" t="s">
        <v>17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8"/>
      <c r="W23" s="10" t="s">
        <v>30</v>
      </c>
      <c r="X23" s="9">
        <f>X24+X25</f>
        <v>49344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>
        <v>55860</v>
      </c>
      <c r="AN23" s="9"/>
      <c r="AO23" s="9"/>
      <c r="AP23" s="9"/>
      <c r="AQ23" s="9"/>
      <c r="AR23" s="9">
        <v>55860</v>
      </c>
      <c r="AS23" s="9"/>
      <c r="AT23" s="9"/>
      <c r="AU23" s="9"/>
      <c r="AV23" s="9"/>
      <c r="AW23" s="10" t="s">
        <v>30</v>
      </c>
    </row>
    <row r="24" spans="1:49" ht="19.5" customHeight="1">
      <c r="A24" s="11" t="s">
        <v>31</v>
      </c>
      <c r="B24" s="12"/>
      <c r="C24" s="12" t="s">
        <v>22</v>
      </c>
      <c r="D24" s="12" t="s">
        <v>29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1" t="s">
        <v>31</v>
      </c>
      <c r="X24" s="14">
        <v>49284</v>
      </c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>
        <v>55860</v>
      </c>
      <c r="AN24" s="14"/>
      <c r="AO24" s="14"/>
      <c r="AP24" s="14"/>
      <c r="AQ24" s="14"/>
      <c r="AR24" s="14">
        <v>55860</v>
      </c>
      <c r="AS24" s="14"/>
      <c r="AT24" s="14"/>
      <c r="AU24" s="14"/>
      <c r="AV24" s="14"/>
      <c r="AW24" s="11" t="s">
        <v>31</v>
      </c>
    </row>
    <row r="25" spans="1:49" ht="34.5" customHeight="1">
      <c r="A25" s="18" t="s">
        <v>44</v>
      </c>
      <c r="B25" s="19" t="s">
        <v>22</v>
      </c>
      <c r="C25" s="19" t="s">
        <v>22</v>
      </c>
      <c r="D25" s="12" t="s">
        <v>45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1"/>
      <c r="X25" s="14">
        <v>60</v>
      </c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1"/>
    </row>
    <row r="26" spans="1:49" ht="33.4" customHeight="1">
      <c r="A26" s="10" t="s">
        <v>32</v>
      </c>
      <c r="B26" s="6"/>
      <c r="C26" s="6" t="s">
        <v>33</v>
      </c>
      <c r="D26" s="6" t="s">
        <v>17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  <c r="W26" s="10" t="s">
        <v>32</v>
      </c>
      <c r="X26" s="9">
        <f>X27+X28</f>
        <v>624280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>
        <v>186000</v>
      </c>
      <c r="AN26" s="9"/>
      <c r="AO26" s="9"/>
      <c r="AP26" s="9"/>
      <c r="AQ26" s="9"/>
      <c r="AR26" s="9">
        <v>186000</v>
      </c>
      <c r="AS26" s="9"/>
      <c r="AT26" s="9"/>
      <c r="AU26" s="9"/>
      <c r="AV26" s="9"/>
      <c r="AW26" s="10" t="s">
        <v>32</v>
      </c>
    </row>
    <row r="27" spans="1:49" ht="16.7" customHeight="1">
      <c r="A27" s="11" t="s">
        <v>34</v>
      </c>
      <c r="B27" s="12"/>
      <c r="C27" s="12" t="s">
        <v>33</v>
      </c>
      <c r="D27" s="12" t="s">
        <v>16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1" t="s">
        <v>34</v>
      </c>
      <c r="X27" s="14">
        <v>106241.04</v>
      </c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>
        <v>40000</v>
      </c>
      <c r="AN27" s="14"/>
      <c r="AO27" s="14"/>
      <c r="AP27" s="14"/>
      <c r="AQ27" s="14"/>
      <c r="AR27" s="14">
        <v>40000</v>
      </c>
      <c r="AS27" s="14"/>
      <c r="AT27" s="14"/>
      <c r="AU27" s="14"/>
      <c r="AV27" s="14"/>
      <c r="AW27" s="11" t="s">
        <v>34</v>
      </c>
    </row>
    <row r="28" spans="1:49" ht="16.7" customHeight="1">
      <c r="A28" s="11" t="s">
        <v>35</v>
      </c>
      <c r="B28" s="12"/>
      <c r="C28" s="12" t="s">
        <v>33</v>
      </c>
      <c r="D28" s="12" t="s">
        <v>20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1" t="s">
        <v>35</v>
      </c>
      <c r="X28" s="14">
        <v>518038.96</v>
      </c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>
        <v>146000</v>
      </c>
      <c r="AN28" s="14"/>
      <c r="AO28" s="14"/>
      <c r="AP28" s="14"/>
      <c r="AQ28" s="14"/>
      <c r="AR28" s="14">
        <v>146000</v>
      </c>
      <c r="AS28" s="14"/>
      <c r="AT28" s="14"/>
      <c r="AU28" s="14"/>
      <c r="AV28" s="14"/>
      <c r="AW28" s="11" t="s">
        <v>35</v>
      </c>
    </row>
    <row r="29" spans="1:49" ht="16.7" customHeight="1">
      <c r="A29" s="10" t="s">
        <v>36</v>
      </c>
      <c r="B29" s="6"/>
      <c r="C29" s="6" t="s">
        <v>37</v>
      </c>
      <c r="D29" s="6" t="s">
        <v>17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8"/>
      <c r="W29" s="10" t="s">
        <v>36</v>
      </c>
      <c r="X29" s="9">
        <f>X30</f>
        <v>62239.32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>
        <v>56000</v>
      </c>
      <c r="AN29" s="9"/>
      <c r="AO29" s="9"/>
      <c r="AP29" s="9"/>
      <c r="AQ29" s="9"/>
      <c r="AR29" s="9">
        <v>56000</v>
      </c>
      <c r="AS29" s="9"/>
      <c r="AT29" s="9"/>
      <c r="AU29" s="9"/>
      <c r="AV29" s="9"/>
      <c r="AW29" s="10" t="s">
        <v>36</v>
      </c>
    </row>
    <row r="30" spans="1:49" ht="16.7" customHeight="1">
      <c r="A30" s="11" t="s">
        <v>38</v>
      </c>
      <c r="B30" s="12"/>
      <c r="C30" s="12" t="s">
        <v>37</v>
      </c>
      <c r="D30" s="12" t="s">
        <v>16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1" t="s">
        <v>38</v>
      </c>
      <c r="X30" s="14">
        <v>62239.32</v>
      </c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>
        <v>56000</v>
      </c>
      <c r="AN30" s="14"/>
      <c r="AO30" s="14"/>
      <c r="AP30" s="14"/>
      <c r="AQ30" s="14"/>
      <c r="AR30" s="14">
        <v>56000</v>
      </c>
      <c r="AS30" s="14"/>
      <c r="AT30" s="14"/>
      <c r="AU30" s="14"/>
      <c r="AV30" s="14"/>
      <c r="AW30" s="11" t="s">
        <v>38</v>
      </c>
    </row>
    <row r="31" spans="1:49" ht="15"/>
  </sheetData>
  <mergeCells count="34">
    <mergeCell ref="AW9:AW10"/>
    <mergeCell ref="AC9:AC10"/>
    <mergeCell ref="AF9:AF10"/>
    <mergeCell ref="AG9:AG10"/>
    <mergeCell ref="AH9:AH10"/>
    <mergeCell ref="X9:X10"/>
    <mergeCell ref="AP9:AP10"/>
    <mergeCell ref="AN9:AN10"/>
    <mergeCell ref="AI9:AI10"/>
    <mergeCell ref="AJ9:AJ10"/>
    <mergeCell ref="AK9:AK10"/>
    <mergeCell ref="AL9:AL10"/>
    <mergeCell ref="Y9:Y10"/>
    <mergeCell ref="AD9:AD10"/>
    <mergeCell ref="AE9:AE10"/>
    <mergeCell ref="AB9:AB10"/>
    <mergeCell ref="AA9:AA10"/>
    <mergeCell ref="Z9:Z10"/>
    <mergeCell ref="A6:AW6"/>
    <mergeCell ref="AU9:AU10"/>
    <mergeCell ref="AT9:AT10"/>
    <mergeCell ref="AO9:AO10"/>
    <mergeCell ref="AV9:AV10"/>
    <mergeCell ref="AQ9:AQ10"/>
    <mergeCell ref="AR9:AR10"/>
    <mergeCell ref="V9:V10"/>
    <mergeCell ref="AM9:AM10"/>
    <mergeCell ref="U9:U10"/>
    <mergeCell ref="B9:B10"/>
    <mergeCell ref="T9:T10"/>
    <mergeCell ref="E9:S10"/>
    <mergeCell ref="AS9:AS10"/>
    <mergeCell ref="A9:A10"/>
    <mergeCell ref="W9:W10"/>
  </mergeCells>
  <pageMargins left="1.1811023622047245" right="0.39370078740157483" top="0.39370078740157483" bottom="0.39370078740157483" header="0.39370078740157483" footer="0.3937007874015748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rep:2.45.2.54</dc:description>
  <cp:lastModifiedBy>ПК</cp:lastModifiedBy>
  <cp:lastPrinted>2022-04-27T05:51:13Z</cp:lastPrinted>
  <dcterms:created xsi:type="dcterms:W3CDTF">2018-12-20T12:31:06Z</dcterms:created>
  <dcterms:modified xsi:type="dcterms:W3CDTF">2022-04-27T05:51:16Z</dcterms:modified>
</cp:coreProperties>
</file>