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 activeTab="1"/>
  </bookViews>
  <sheets>
    <sheet name="1-й год" sheetId="1" r:id="rId1"/>
    <sheet name="2-й и 3-й года" sheetId="2" r:id="rId2"/>
  </sheets>
  <definedNames>
    <definedName name="_xlnm.Print_Titles" localSheetId="0">'1-й год'!$11:$11</definedName>
    <definedName name="_xlnm.Print_Titles" localSheetId="1">'2-й и 3-й года'!$11:$11</definedName>
  </definedNames>
  <calcPr calcId="124519"/>
</workbook>
</file>

<file path=xl/calcChain.xml><?xml version="1.0" encoding="utf-8"?>
<calcChain xmlns="http://schemas.openxmlformats.org/spreadsheetml/2006/main">
  <c r="W12" i="1"/>
  <c r="W24"/>
  <c r="W21"/>
  <c r="W19"/>
  <c r="W13"/>
</calcChain>
</file>

<file path=xl/sharedStrings.xml><?xml version="1.0" encoding="utf-8"?>
<sst xmlns="http://schemas.openxmlformats.org/spreadsheetml/2006/main" count="210" uniqueCount="45">
  <si>
    <t xml:space="preserve"> (рублей)</t>
  </si>
  <si>
    <t>Сумма</t>
  </si>
  <si>
    <t>Наименование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</si>
  <si>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</si>
  <si>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</si>
  <si>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</si>
  <si>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</si>
  <si>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</si>
  <si>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</si>
  <si>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</si>
  <si>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</si>
  <si>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</si>
  <si>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</si>
  <si>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</si>
  <si>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</si>
  <si>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</si>
  <si>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</si>
  <si>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</si>
  <si>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</si>
  <si>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</si>
  <si>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</si>
  <si>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</si>
  <si>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</si>
  <si>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</si>
  <si>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</si>
  <si>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</si>
  <si>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Благоустройство</t>
  </si>
  <si>
    <t>СОЦИАЛЬНАЯ ПОЛИТИКА</t>
  </si>
  <si>
    <t>10</t>
  </si>
  <si>
    <t>Пенсионное обеспечение</t>
  </si>
  <si>
    <t>2019 г.</t>
  </si>
  <si>
    <t>УСЛОВНО УТВЕРЖДАЕМЫЕ (УТВЕРЖДЁННЫЕ) РАСХОДЫ</t>
  </si>
  <si>
    <t>99</t>
  </si>
  <si>
    <t>Условно утверждаемые (утверждённые) расходы</t>
  </si>
  <si>
    <t>к решению Совета МО</t>
  </si>
  <si>
    <t>сельского поселения "Ёрмица"</t>
  </si>
  <si>
    <t>Приложение 3</t>
  </si>
  <si>
    <t>Приложение 4</t>
  </si>
  <si>
    <t>НАЦИОНАЛЬНАЯ ЭКОНОМИКА</t>
  </si>
  <si>
    <t>Дорожное хозяйство (дорожные фонды)</t>
  </si>
  <si>
    <t>09</t>
  </si>
  <si>
    <t>РАСПРЕДЕЛЕНИЕ РАСХОДОВ БЮДЖЕТА СЕЛЬСКОГО ПОСЕЛЕНИЯ "ЁРМИЦА" НА 2018 ГОД ПО РАЗДЕЛАМ И ПОДРАЗДЕЛАМ КЛАССИФИКАЦИИ РАСХОДОВ БЮДЖЕТОВ РОССИЙСКОЙ ФЕДЕРАЦИИ</t>
  </si>
  <si>
    <t>2020 г.</t>
  </si>
  <si>
    <t>РАСПРЕДЕЛЕНИЕ РАСХОДОВ БЮДЖЕТА СЕЛЬСКОГО ПОСЕЛЕНИЯ "ЁРМИЦА" НА ПЛАНОВЫЙ ПЕРИОД 2019-2020 ГОДОВ ПО РАЗДЕЛАМ И ПОДРАЗДЕЛАМ КЛАССИФИКАЦИИ РАСХОДОВ БЮДЖЕТОВ РОССИЙСКОЙ ФЕДЕРАЦИИ</t>
  </si>
  <si>
    <t>от "26" декабря 2017 года № 4-9/2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</si>
</sst>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opLeftCell="A19" workbookViewId="0">
      <selection activeCell="W5" sqref="W5"/>
    </sheetView>
  </sheetViews>
  <sheetFormatPr defaultRowHeight="10.15" customHeight="1"/>
  <cols>
    <col min="1" max="1" width="43.140625" customWidth="1"/>
    <col min="2" max="3" width="12.7109375" customWidth="1"/>
    <col min="4" max="22" width="8" hidden="1"/>
    <col min="23" max="23" width="26" customWidth="1"/>
    <col min="24" max="26" width="8" hidden="1"/>
  </cols>
  <sheetData>
    <row r="1" spans="1:26" ht="16.5" customHeight="1">
      <c r="W1" s="16" t="s">
        <v>36</v>
      </c>
    </row>
    <row r="2" spans="1:26" ht="16.5" customHeight="1">
      <c r="W2" s="16" t="s">
        <v>34</v>
      </c>
    </row>
    <row r="3" spans="1:26" ht="16.5" customHeight="1">
      <c r="W3" s="16" t="s">
        <v>35</v>
      </c>
    </row>
    <row r="4" spans="1:26" ht="16.5" customHeight="1">
      <c r="W4" s="16" t="s">
        <v>44</v>
      </c>
    </row>
    <row r="5" spans="1:26" ht="16.5" customHeight="1"/>
    <row r="6" spans="1:26" ht="77.849999999999994" customHeight="1">
      <c r="A6" s="17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/>
      <c r="W8" s="2" t="s">
        <v>0</v>
      </c>
      <c r="X8" s="2"/>
      <c r="Y8" s="2"/>
      <c r="Z8" s="2"/>
    </row>
    <row r="9" spans="1:26" ht="14.45" customHeight="1">
      <c r="A9" s="20" t="s">
        <v>2</v>
      </c>
      <c r="B9" s="18" t="s">
        <v>3</v>
      </c>
      <c r="C9" s="18" t="s">
        <v>4</v>
      </c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 t="s">
        <v>6</v>
      </c>
      <c r="T9" s="18" t="s">
        <v>7</v>
      </c>
      <c r="U9" s="18" t="s">
        <v>8</v>
      </c>
      <c r="V9" s="20" t="s">
        <v>2</v>
      </c>
      <c r="W9" s="20" t="s">
        <v>1</v>
      </c>
      <c r="X9" s="19" t="s">
        <v>1</v>
      </c>
      <c r="Y9" s="19" t="s">
        <v>1</v>
      </c>
      <c r="Z9" s="20" t="s">
        <v>2</v>
      </c>
    </row>
    <row r="10" spans="1:26" ht="14.45" customHeight="1">
      <c r="A10" s="20"/>
      <c r="B10" s="18" t="s">
        <v>3</v>
      </c>
      <c r="C10" s="18" t="s">
        <v>4</v>
      </c>
      <c r="D10" s="18"/>
      <c r="E10" s="18" t="s">
        <v>5</v>
      </c>
      <c r="F10" s="18" t="s">
        <v>5</v>
      </c>
      <c r="G10" s="18" t="s">
        <v>5</v>
      </c>
      <c r="H10" s="18" t="s">
        <v>5</v>
      </c>
      <c r="I10" s="18" t="s">
        <v>5</v>
      </c>
      <c r="J10" s="18" t="s">
        <v>5</v>
      </c>
      <c r="K10" s="18" t="s">
        <v>5</v>
      </c>
      <c r="L10" s="18" t="s">
        <v>5</v>
      </c>
      <c r="M10" s="18" t="s">
        <v>5</v>
      </c>
      <c r="N10" s="18" t="s">
        <v>5</v>
      </c>
      <c r="O10" s="18" t="s">
        <v>5</v>
      </c>
      <c r="P10" s="18" t="s">
        <v>5</v>
      </c>
      <c r="Q10" s="18" t="s">
        <v>5</v>
      </c>
      <c r="R10" s="18" t="s">
        <v>5</v>
      </c>
      <c r="S10" s="18"/>
      <c r="T10" s="18"/>
      <c r="U10" s="18"/>
      <c r="V10" s="20"/>
      <c r="W10" s="20"/>
      <c r="X10" s="19"/>
      <c r="Y10" s="19"/>
      <c r="Z10" s="20"/>
    </row>
    <row r="11" spans="1:26" ht="15" hidden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4"/>
      <c r="W11" s="4"/>
      <c r="X11" s="4"/>
      <c r="Y11" s="4"/>
      <c r="Z11" s="4"/>
    </row>
    <row r="12" spans="1:26" ht="16.7" customHeight="1">
      <c r="A12" s="7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8"/>
      <c r="V12" s="7" t="s">
        <v>9</v>
      </c>
      <c r="W12" s="9">
        <f>W13+W19+W21+W24</f>
        <v>2802463</v>
      </c>
      <c r="X12" s="9">
        <v>2651433</v>
      </c>
      <c r="Y12" s="9">
        <v>2628033</v>
      </c>
      <c r="Z12" s="7" t="s">
        <v>9</v>
      </c>
    </row>
    <row r="13" spans="1:26" ht="33.4" customHeight="1">
      <c r="A13" s="10" t="s">
        <v>10</v>
      </c>
      <c r="B13" s="15" t="s">
        <v>11</v>
      </c>
      <c r="C13" s="15" t="s">
        <v>12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8"/>
      <c r="V13" s="10" t="s">
        <v>10</v>
      </c>
      <c r="W13" s="9">
        <f>W14+W15+W16+W17+W18</f>
        <v>2504603</v>
      </c>
      <c r="X13" s="9">
        <v>2366173</v>
      </c>
      <c r="Y13" s="9">
        <v>2280023</v>
      </c>
      <c r="Z13" s="10" t="s">
        <v>10</v>
      </c>
    </row>
    <row r="14" spans="1:26" ht="66.95" customHeight="1">
      <c r="A14" s="11" t="s">
        <v>13</v>
      </c>
      <c r="B14" s="12" t="s">
        <v>11</v>
      </c>
      <c r="C14" s="12" t="s">
        <v>14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1" t="s">
        <v>13</v>
      </c>
      <c r="W14" s="14">
        <v>775000</v>
      </c>
      <c r="X14" s="14">
        <v>756312.5</v>
      </c>
      <c r="Y14" s="14">
        <v>748040</v>
      </c>
      <c r="Z14" s="11" t="s">
        <v>13</v>
      </c>
    </row>
    <row r="15" spans="1:26" ht="100.35" customHeight="1">
      <c r="A15" s="11" t="s">
        <v>15</v>
      </c>
      <c r="B15" s="12" t="s">
        <v>11</v>
      </c>
      <c r="C15" s="12" t="s">
        <v>16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1" t="s">
        <v>15</v>
      </c>
      <c r="W15" s="14">
        <v>8000</v>
      </c>
      <c r="X15" s="14">
        <v>3000</v>
      </c>
      <c r="Y15" s="14">
        <v>3000</v>
      </c>
      <c r="Z15" s="11" t="s">
        <v>15</v>
      </c>
    </row>
    <row r="16" spans="1:26" ht="100.35" customHeight="1">
      <c r="A16" s="11" t="s">
        <v>17</v>
      </c>
      <c r="B16" s="12" t="s">
        <v>11</v>
      </c>
      <c r="C16" s="12" t="s">
        <v>18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1" t="s">
        <v>17</v>
      </c>
      <c r="W16" s="14">
        <v>1681203</v>
      </c>
      <c r="X16" s="14">
        <v>1575360.5</v>
      </c>
      <c r="Y16" s="14">
        <v>1497483</v>
      </c>
      <c r="Z16" s="11" t="s">
        <v>17</v>
      </c>
    </row>
    <row r="17" spans="1:26" ht="83.65" customHeight="1">
      <c r="A17" s="11" t="s">
        <v>19</v>
      </c>
      <c r="B17" s="12" t="s">
        <v>11</v>
      </c>
      <c r="C17" s="12" t="s">
        <v>20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1" t="s">
        <v>19</v>
      </c>
      <c r="W17" s="14">
        <v>16500</v>
      </c>
      <c r="X17" s="14">
        <v>16500</v>
      </c>
      <c r="Y17" s="14">
        <v>16500</v>
      </c>
      <c r="Z17" s="11" t="s">
        <v>19</v>
      </c>
    </row>
    <row r="18" spans="1:26" ht="33.4" customHeight="1">
      <c r="A18" s="11" t="s">
        <v>21</v>
      </c>
      <c r="B18" s="12" t="s">
        <v>11</v>
      </c>
      <c r="C18" s="12" t="s">
        <v>22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1" t="s">
        <v>21</v>
      </c>
      <c r="W18" s="14">
        <v>23900</v>
      </c>
      <c r="X18" s="14">
        <v>15000</v>
      </c>
      <c r="Y18" s="14">
        <v>15000</v>
      </c>
      <c r="Z18" s="11" t="s">
        <v>21</v>
      </c>
    </row>
    <row r="19" spans="1:26" ht="33.4" customHeight="1">
      <c r="A19" s="10" t="s">
        <v>38</v>
      </c>
      <c r="B19" s="15" t="s">
        <v>18</v>
      </c>
      <c r="C19" s="15" t="s">
        <v>12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8"/>
      <c r="V19" s="10" t="s">
        <v>38</v>
      </c>
      <c r="W19" s="9">
        <f>W20</f>
        <v>55860</v>
      </c>
      <c r="X19" s="9">
        <v>163900</v>
      </c>
      <c r="Y19" s="9">
        <v>163700</v>
      </c>
      <c r="Z19" s="10" t="s">
        <v>23</v>
      </c>
    </row>
    <row r="20" spans="1:26" ht="37.9" customHeight="1">
      <c r="A20" s="11" t="s">
        <v>39</v>
      </c>
      <c r="B20" s="12" t="s">
        <v>18</v>
      </c>
      <c r="C20" s="12" t="s">
        <v>40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1" t="s">
        <v>39</v>
      </c>
      <c r="W20" s="14">
        <v>55860</v>
      </c>
      <c r="X20" s="14">
        <v>33105</v>
      </c>
      <c r="Y20" s="14">
        <v>25808</v>
      </c>
      <c r="Z20" s="11" t="s">
        <v>25</v>
      </c>
    </row>
    <row r="21" spans="1:26" ht="39.6" customHeight="1">
      <c r="A21" s="10" t="s">
        <v>23</v>
      </c>
      <c r="B21" s="15" t="s">
        <v>24</v>
      </c>
      <c r="C21" s="15" t="s">
        <v>12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8"/>
      <c r="V21" s="10" t="s">
        <v>23</v>
      </c>
      <c r="W21" s="9">
        <f>W22+W23</f>
        <v>186000</v>
      </c>
      <c r="X21" s="14">
        <v>130795</v>
      </c>
      <c r="Y21" s="14">
        <v>137892</v>
      </c>
      <c r="Z21" s="11" t="s">
        <v>26</v>
      </c>
    </row>
    <row r="22" spans="1:26" ht="21.6" customHeight="1">
      <c r="A22" s="11" t="s">
        <v>25</v>
      </c>
      <c r="B22" s="12" t="s">
        <v>24</v>
      </c>
      <c r="C22" s="12" t="s">
        <v>11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1" t="s">
        <v>25</v>
      </c>
      <c r="W22" s="14">
        <v>40000</v>
      </c>
      <c r="X22" s="9">
        <v>56000</v>
      </c>
      <c r="Y22" s="9">
        <v>56000</v>
      </c>
      <c r="Z22" s="10" t="s">
        <v>27</v>
      </c>
    </row>
    <row r="23" spans="1:26" ht="22.15" customHeight="1">
      <c r="A23" s="11" t="s">
        <v>26</v>
      </c>
      <c r="B23" s="12" t="s">
        <v>24</v>
      </c>
      <c r="C23" s="12" t="s">
        <v>16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1" t="s">
        <v>26</v>
      </c>
      <c r="W23" s="14">
        <v>146000</v>
      </c>
      <c r="X23" s="14">
        <v>56000</v>
      </c>
      <c r="Y23" s="14">
        <v>56000</v>
      </c>
      <c r="Z23" s="11" t="s">
        <v>29</v>
      </c>
    </row>
    <row r="24" spans="1:26" ht="33.6" customHeight="1">
      <c r="A24" s="10" t="s">
        <v>27</v>
      </c>
      <c r="B24" s="15" t="s">
        <v>28</v>
      </c>
      <c r="C24" s="15" t="s">
        <v>12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8"/>
      <c r="V24" s="10" t="s">
        <v>27</v>
      </c>
      <c r="W24" s="9">
        <f>W25</f>
        <v>56000</v>
      </c>
    </row>
    <row r="25" spans="1:26" ht="25.9" customHeight="1">
      <c r="A25" s="11" t="s">
        <v>29</v>
      </c>
      <c r="B25" s="12" t="s">
        <v>28</v>
      </c>
      <c r="C25" s="12" t="s">
        <v>11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1" t="s">
        <v>29</v>
      </c>
      <c r="W25" s="14">
        <v>56000</v>
      </c>
    </row>
  </sheetData>
  <mergeCells count="13">
    <mergeCell ref="A6:Z6"/>
    <mergeCell ref="U9:U10"/>
    <mergeCell ref="X9:X10"/>
    <mergeCell ref="T9:T10"/>
    <mergeCell ref="C9:C10"/>
    <mergeCell ref="B9:B10"/>
    <mergeCell ref="S9:S10"/>
    <mergeCell ref="D9:R10"/>
    <mergeCell ref="A9:A10"/>
    <mergeCell ref="V9:V10"/>
    <mergeCell ref="W9:W10"/>
    <mergeCell ref="Z9:Z10"/>
    <mergeCell ref="Y9:Y10"/>
  </mergeCells>
  <pageMargins left="0.78740157480314965" right="0.39370078740157483" top="0.59055118110236227" bottom="0.59055118110236227" header="0.39370078740157483" footer="0.3937007874015748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workbookViewId="0">
      <selection activeCell="AC9" sqref="AC9"/>
    </sheetView>
  </sheetViews>
  <sheetFormatPr defaultRowHeight="10.15" customHeight="1"/>
  <cols>
    <col min="1" max="1" width="43.140625" customWidth="1"/>
    <col min="2" max="3" width="12.7109375" customWidth="1"/>
    <col min="4" max="23" width="8" hidden="1"/>
    <col min="24" max="25" width="18" customWidth="1"/>
    <col min="26" max="26" width="8" hidden="1"/>
  </cols>
  <sheetData>
    <row r="1" spans="1:26" ht="17.25" customHeight="1">
      <c r="Y1" s="16" t="s">
        <v>37</v>
      </c>
    </row>
    <row r="2" spans="1:26" ht="17.25" customHeight="1">
      <c r="Y2" s="16" t="s">
        <v>34</v>
      </c>
    </row>
    <row r="3" spans="1:26" ht="17.25" customHeight="1">
      <c r="Y3" s="16" t="s">
        <v>35</v>
      </c>
    </row>
    <row r="4" spans="1:26" ht="17.25" customHeight="1">
      <c r="Y4" s="16" t="s">
        <v>44</v>
      </c>
    </row>
    <row r="5" spans="1:26" ht="17.25" customHeight="1"/>
    <row r="6" spans="1:26" ht="58.35" customHeight="1">
      <c r="A6" s="17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2"/>
      <c r="W8" s="2"/>
      <c r="X8" s="2"/>
      <c r="Y8" s="2" t="s">
        <v>0</v>
      </c>
      <c r="Z8" s="2"/>
    </row>
    <row r="9" spans="1:26" ht="14.45" customHeight="1">
      <c r="A9" s="20" t="s">
        <v>2</v>
      </c>
      <c r="B9" s="18" t="s">
        <v>3</v>
      </c>
      <c r="C9" s="18" t="s">
        <v>4</v>
      </c>
      <c r="D9" s="18" t="s">
        <v>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 t="s">
        <v>6</v>
      </c>
      <c r="T9" s="18" t="s">
        <v>7</v>
      </c>
      <c r="U9" s="18" t="s">
        <v>8</v>
      </c>
      <c r="V9" s="20" t="s">
        <v>2</v>
      </c>
      <c r="W9" s="20" t="s">
        <v>1</v>
      </c>
      <c r="X9" s="20" t="s">
        <v>30</v>
      </c>
      <c r="Y9" s="20" t="s">
        <v>42</v>
      </c>
      <c r="Z9" s="20" t="s">
        <v>2</v>
      </c>
    </row>
    <row r="10" spans="1:26" ht="14.45" customHeight="1">
      <c r="A10" s="20"/>
      <c r="B10" s="18" t="s">
        <v>3</v>
      </c>
      <c r="C10" s="18" t="s">
        <v>4</v>
      </c>
      <c r="D10" s="18"/>
      <c r="E10" s="18" t="s">
        <v>5</v>
      </c>
      <c r="F10" s="18" t="s">
        <v>5</v>
      </c>
      <c r="G10" s="18" t="s">
        <v>5</v>
      </c>
      <c r="H10" s="18" t="s">
        <v>5</v>
      </c>
      <c r="I10" s="18" t="s">
        <v>5</v>
      </c>
      <c r="J10" s="18" t="s">
        <v>5</v>
      </c>
      <c r="K10" s="18" t="s">
        <v>5</v>
      </c>
      <c r="L10" s="18" t="s">
        <v>5</v>
      </c>
      <c r="M10" s="18" t="s">
        <v>5</v>
      </c>
      <c r="N10" s="18" t="s">
        <v>5</v>
      </c>
      <c r="O10" s="18" t="s">
        <v>5</v>
      </c>
      <c r="P10" s="18" t="s">
        <v>5</v>
      </c>
      <c r="Q10" s="18" t="s">
        <v>5</v>
      </c>
      <c r="R10" s="18" t="s">
        <v>5</v>
      </c>
      <c r="S10" s="18"/>
      <c r="T10" s="18"/>
      <c r="U10" s="18"/>
      <c r="V10" s="20"/>
      <c r="W10" s="20"/>
      <c r="X10" s="20" t="s">
        <v>1</v>
      </c>
      <c r="Y10" s="20" t="s">
        <v>1</v>
      </c>
      <c r="Z10" s="20"/>
    </row>
    <row r="11" spans="1:26" ht="14.45" hidden="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4"/>
      <c r="W11" s="4"/>
      <c r="X11" s="4"/>
      <c r="Y11" s="4"/>
      <c r="Z11" s="4"/>
    </row>
    <row r="12" spans="1:26" ht="16.7" customHeight="1">
      <c r="A12" s="7" t="s">
        <v>9</v>
      </c>
      <c r="B12" s="15"/>
      <c r="C12" s="1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8"/>
      <c r="V12" s="7" t="s">
        <v>9</v>
      </c>
      <c r="W12" s="9">
        <v>2699133</v>
      </c>
      <c r="X12" s="9">
        <v>2926585</v>
      </c>
      <c r="Y12" s="9">
        <v>2961367</v>
      </c>
      <c r="Z12" s="7" t="s">
        <v>9</v>
      </c>
    </row>
    <row r="13" spans="1:26" ht="33.4" customHeight="1">
      <c r="A13" s="10" t="s">
        <v>10</v>
      </c>
      <c r="B13" s="15" t="s">
        <v>11</v>
      </c>
      <c r="C13" s="15" t="s">
        <v>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8"/>
      <c r="V13" s="10" t="s">
        <v>10</v>
      </c>
      <c r="W13" s="9">
        <v>2476933</v>
      </c>
      <c r="X13" s="9">
        <v>2559225</v>
      </c>
      <c r="Y13" s="9">
        <v>2522507</v>
      </c>
      <c r="Z13" s="10" t="s">
        <v>10</v>
      </c>
    </row>
    <row r="14" spans="1:26" ht="66.95" customHeight="1">
      <c r="A14" s="11" t="s">
        <v>13</v>
      </c>
      <c r="B14" s="12" t="s">
        <v>11</v>
      </c>
      <c r="C14" s="12" t="s">
        <v>14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1" t="s">
        <v>13</v>
      </c>
      <c r="W14" s="14">
        <v>765000</v>
      </c>
      <c r="X14" s="14">
        <v>775000</v>
      </c>
      <c r="Y14" s="14">
        <v>775000</v>
      </c>
      <c r="Z14" s="11" t="s">
        <v>13</v>
      </c>
    </row>
    <row r="15" spans="1:26" ht="100.35" customHeight="1">
      <c r="A15" s="11" t="s">
        <v>15</v>
      </c>
      <c r="B15" s="12" t="s">
        <v>11</v>
      </c>
      <c r="C15" s="12" t="s">
        <v>16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1" t="s">
        <v>15</v>
      </c>
      <c r="W15" s="14">
        <v>3000</v>
      </c>
      <c r="X15" s="14">
        <v>8000</v>
      </c>
      <c r="Y15" s="14">
        <v>8000</v>
      </c>
      <c r="Z15" s="11" t="s">
        <v>15</v>
      </c>
    </row>
    <row r="16" spans="1:26" ht="100.35" customHeight="1">
      <c r="A16" s="11" t="s">
        <v>17</v>
      </c>
      <c r="B16" s="12" t="s">
        <v>11</v>
      </c>
      <c r="C16" s="12" t="s">
        <v>18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1" t="s">
        <v>17</v>
      </c>
      <c r="W16" s="14">
        <v>1677433</v>
      </c>
      <c r="X16" s="14">
        <v>1743725</v>
      </c>
      <c r="Y16" s="14">
        <v>1707007</v>
      </c>
      <c r="Z16" s="11" t="s">
        <v>17</v>
      </c>
    </row>
    <row r="17" spans="1:26" ht="83.65" customHeight="1">
      <c r="A17" s="11" t="s">
        <v>19</v>
      </c>
      <c r="B17" s="12" t="s">
        <v>11</v>
      </c>
      <c r="C17" s="12" t="s">
        <v>20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1" t="s">
        <v>19</v>
      </c>
      <c r="W17" s="14">
        <v>16500</v>
      </c>
      <c r="X17" s="14">
        <v>16500</v>
      </c>
      <c r="Y17" s="14">
        <v>16500</v>
      </c>
      <c r="Z17" s="11" t="s">
        <v>19</v>
      </c>
    </row>
    <row r="18" spans="1:26" ht="33.4" customHeight="1">
      <c r="A18" s="11" t="s">
        <v>21</v>
      </c>
      <c r="B18" s="12" t="s">
        <v>11</v>
      </c>
      <c r="C18" s="12" t="s">
        <v>22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  <c r="V18" s="11" t="s">
        <v>21</v>
      </c>
      <c r="W18" s="14">
        <v>15000</v>
      </c>
      <c r="X18" s="14">
        <v>16000</v>
      </c>
      <c r="Y18" s="14">
        <v>16000</v>
      </c>
      <c r="Z18" s="11" t="s">
        <v>21</v>
      </c>
    </row>
    <row r="19" spans="1:26" ht="33.4" customHeight="1">
      <c r="A19" s="10" t="s">
        <v>38</v>
      </c>
      <c r="B19" s="15" t="s">
        <v>18</v>
      </c>
      <c r="C19" s="15" t="s">
        <v>12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8"/>
      <c r="V19" s="10" t="s">
        <v>23</v>
      </c>
      <c r="W19" s="9">
        <v>166200</v>
      </c>
      <c r="X19" s="9">
        <v>55860</v>
      </c>
      <c r="Y19" s="9">
        <v>55860</v>
      </c>
      <c r="Z19" s="10" t="s">
        <v>23</v>
      </c>
    </row>
    <row r="20" spans="1:26" ht="16.7" customHeight="1">
      <c r="A20" s="11" t="s">
        <v>39</v>
      </c>
      <c r="B20" s="12" t="s">
        <v>18</v>
      </c>
      <c r="C20" s="12" t="s">
        <v>40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3"/>
      <c r="V20" s="11" t="s">
        <v>25</v>
      </c>
      <c r="W20" s="14">
        <v>40000</v>
      </c>
      <c r="X20" s="14">
        <v>55860</v>
      </c>
      <c r="Y20" s="14">
        <v>55860</v>
      </c>
      <c r="Z20" s="11" t="s">
        <v>25</v>
      </c>
    </row>
    <row r="21" spans="1:26" ht="16.7" customHeight="1">
      <c r="A21" s="10" t="s">
        <v>23</v>
      </c>
      <c r="B21" s="15" t="s">
        <v>24</v>
      </c>
      <c r="C21" s="15" t="s">
        <v>12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3"/>
      <c r="V21" s="11" t="s">
        <v>26</v>
      </c>
      <c r="W21" s="14">
        <v>126200</v>
      </c>
      <c r="X21" s="9">
        <v>186000</v>
      </c>
      <c r="Y21" s="9">
        <v>186000</v>
      </c>
      <c r="Z21" s="11" t="s">
        <v>26</v>
      </c>
    </row>
    <row r="22" spans="1:26" ht="16.7" customHeight="1">
      <c r="A22" s="11" t="s">
        <v>25</v>
      </c>
      <c r="B22" s="12" t="s">
        <v>24</v>
      </c>
      <c r="C22" s="12" t="s">
        <v>11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8"/>
      <c r="V22" s="10" t="s">
        <v>27</v>
      </c>
      <c r="W22" s="9">
        <v>56000</v>
      </c>
      <c r="X22" s="14">
        <v>40000</v>
      </c>
      <c r="Y22" s="14">
        <v>40000</v>
      </c>
      <c r="Z22" s="10" t="s">
        <v>27</v>
      </c>
    </row>
    <row r="23" spans="1:26" ht="16.7" customHeight="1">
      <c r="A23" s="11" t="s">
        <v>26</v>
      </c>
      <c r="B23" s="12" t="s">
        <v>24</v>
      </c>
      <c r="C23" s="12" t="s">
        <v>16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1" t="s">
        <v>29</v>
      </c>
      <c r="W23" s="14">
        <v>56000</v>
      </c>
      <c r="X23" s="14">
        <v>146000</v>
      </c>
      <c r="Y23" s="14">
        <v>146000</v>
      </c>
      <c r="Z23" s="11" t="s">
        <v>29</v>
      </c>
    </row>
    <row r="24" spans="1:26" ht="33.4" customHeight="1">
      <c r="A24" s="10" t="s">
        <v>27</v>
      </c>
      <c r="B24" s="15" t="s">
        <v>28</v>
      </c>
      <c r="C24" s="15" t="s">
        <v>12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8"/>
      <c r="V24" s="10" t="s">
        <v>31</v>
      </c>
      <c r="W24" s="9"/>
      <c r="X24" s="9">
        <v>56000</v>
      </c>
      <c r="Y24" s="9">
        <v>56000</v>
      </c>
      <c r="Z24" s="10" t="s">
        <v>31</v>
      </c>
    </row>
    <row r="25" spans="1:26" ht="33.4" customHeight="1">
      <c r="A25" s="11" t="s">
        <v>29</v>
      </c>
      <c r="B25" s="12" t="s">
        <v>28</v>
      </c>
      <c r="C25" s="12" t="s">
        <v>11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1" t="s">
        <v>33</v>
      </c>
      <c r="W25" s="14"/>
      <c r="X25" s="14">
        <v>56000</v>
      </c>
      <c r="Y25" s="14">
        <v>56000</v>
      </c>
      <c r="Z25" s="11" t="s">
        <v>33</v>
      </c>
    </row>
    <row r="26" spans="1:26" ht="34.15" customHeight="1">
      <c r="A26" s="10" t="s">
        <v>31</v>
      </c>
      <c r="B26" s="15" t="s">
        <v>32</v>
      </c>
      <c r="C26" s="15" t="s">
        <v>12</v>
      </c>
      <c r="X26" s="9">
        <v>69500</v>
      </c>
      <c r="Y26" s="9">
        <v>141000</v>
      </c>
    </row>
    <row r="27" spans="1:26" ht="34.15" customHeight="1">
      <c r="A27" s="11" t="s">
        <v>33</v>
      </c>
      <c r="B27" s="12" t="s">
        <v>32</v>
      </c>
      <c r="C27" s="12" t="s">
        <v>32</v>
      </c>
      <c r="X27" s="14">
        <v>69500</v>
      </c>
      <c r="Y27" s="14">
        <v>141000</v>
      </c>
    </row>
  </sheetData>
  <mergeCells count="13">
    <mergeCell ref="A6:Z6"/>
    <mergeCell ref="U9:U10"/>
    <mergeCell ref="X9:X10"/>
    <mergeCell ref="T9:T10"/>
    <mergeCell ref="C9:C10"/>
    <mergeCell ref="B9:B10"/>
    <mergeCell ref="S9:S10"/>
    <mergeCell ref="D9:R10"/>
    <mergeCell ref="A9:A10"/>
    <mergeCell ref="V9:V10"/>
    <mergeCell ref="W9:W10"/>
    <mergeCell ref="Z9:Z10"/>
    <mergeCell ref="Y9:Y10"/>
  </mergeCells>
  <pageMargins left="0.78740157480314965" right="0.39370078740157483" top="0.59055118110236227" bottom="0.59055118110236227" header="0.39370078740157483" footer="0.3937007874015748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rep:2.39.2.231</dc:description>
  <cp:lastModifiedBy>Администрация</cp:lastModifiedBy>
  <cp:lastPrinted>2017-12-28T09:33:59Z</cp:lastPrinted>
  <dcterms:created xsi:type="dcterms:W3CDTF">2016-11-15T08:23:34Z</dcterms:created>
  <dcterms:modified xsi:type="dcterms:W3CDTF">2017-12-28T09:34:33Z</dcterms:modified>
</cp:coreProperties>
</file>