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1-й год" sheetId="1" r:id="rId1"/>
    <sheet name="Лист1" sheetId="2" r:id="rId2"/>
  </sheets>
  <definedNames>
    <definedName name="_xlnm.Print_Titles" localSheetId="0">'1-й год'!$16:$16</definedName>
  </definedNames>
  <calcPr calcId="124519"/>
</workbook>
</file>

<file path=xl/calcChain.xml><?xml version="1.0" encoding="utf-8"?>
<calcChain xmlns="http://schemas.openxmlformats.org/spreadsheetml/2006/main">
  <c r="W29" i="1"/>
  <c r="W26"/>
  <c r="W24"/>
  <c r="W18"/>
  <c r="W17" s="1"/>
</calcChain>
</file>

<file path=xl/sharedStrings.xml><?xml version="1.0" encoding="utf-8"?>
<sst xmlns="http://schemas.openxmlformats.org/spreadsheetml/2006/main" count="104" uniqueCount="40">
  <si>
    <t xml:space="preserve"> (рублей)</t>
  </si>
  <si>
    <t>Сумма</t>
  </si>
  <si>
    <t>Наименование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</si>
  <si>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</si>
  <si>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</si>
  <si>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</si>
  <si>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</si>
  <si>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</si>
  <si>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</si>
  <si>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</si>
  <si>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</si>
  <si>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</si>
  <si>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</si>
  <si>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</si>
  <si>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</si>
  <si>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</si>
  <si>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</si>
  <si>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</si>
  <si>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</si>
  <si>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</si>
  <si>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</si>
  <si>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</si>
  <si>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</si>
  <si>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ЖИЛИЩНО-КОММУНАЛЬНОЕ ХОЗЯЙСТВО</t>
  </si>
  <si>
    <t>05</t>
  </si>
  <si>
    <t>Жилищное хозяйство</t>
  </si>
  <si>
    <t>Благоустройство</t>
  </si>
  <si>
    <t>СОЦИАЛЬНАЯ ПОЛИТИКА</t>
  </si>
  <si>
    <t>10</t>
  </si>
  <si>
    <t>Пенсионное обеспечение</t>
  </si>
  <si>
    <t>к решению Совета МО</t>
  </si>
  <si>
    <t>сельского поселения "Ёрмица"</t>
  </si>
  <si>
    <t>Приложение 3</t>
  </si>
  <si>
    <t>НАЦИОНАЛЬНАЯ ЭКОНОМИКА</t>
  </si>
  <si>
    <t>Дорожное хозяйство (дорожные фонды)</t>
  </si>
  <si>
    <t>09</t>
  </si>
  <si>
    <t>РАСПРЕДЕЛЕНИЕ РАСХОДОВ БЮДЖЕТА СЕЛЬСКОГО ПОСЕЛЕНИЯ "ЁРМИЦА" НА 2018 ГОД ПО РАЗДЕЛАМ И ПОДРАЗДЕЛАМ КЛАССИФИКАЦИИ РАСХОДОВ БЮДЖЕТОВ РОССИЙСКОЙ ФЕДЕРАЦИИ</t>
  </si>
  <si>
    <t>от "26" декабря 2017 года № 4-9/2</t>
  </si>
  <si>
    <t>Приложение 2</t>
  </si>
  <si>
    <t>от "26" марта 2018 года № 4-10/2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</si>
</sst>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showGridLines="0" tabSelected="1" topLeftCell="A29" workbookViewId="0">
      <selection activeCell="W29" sqref="W29"/>
    </sheetView>
  </sheetViews>
  <sheetFormatPr defaultRowHeight="10.15" customHeight="1"/>
  <cols>
    <col min="1" max="1" width="43.140625" customWidth="1"/>
    <col min="2" max="3" width="12.7109375" customWidth="1"/>
    <col min="4" max="22" width="8" hidden="1"/>
    <col min="23" max="23" width="26" customWidth="1"/>
    <col min="24" max="26" width="8" hidden="1"/>
  </cols>
  <sheetData>
    <row r="1" spans="1:26" ht="16.5" customHeight="1">
      <c r="W1" s="15" t="s">
        <v>38</v>
      </c>
    </row>
    <row r="2" spans="1:26" ht="16.5" customHeight="1">
      <c r="W2" s="15" t="s">
        <v>30</v>
      </c>
    </row>
    <row r="3" spans="1:26" ht="16.5" customHeight="1">
      <c r="W3" s="15" t="s">
        <v>31</v>
      </c>
    </row>
    <row r="4" spans="1:26" ht="16.5" customHeight="1">
      <c r="W4" s="15" t="s">
        <v>39</v>
      </c>
    </row>
    <row r="5" spans="1:26" ht="16.5" customHeight="1">
      <c r="W5" s="15"/>
    </row>
    <row r="6" spans="1:26" ht="16.5" customHeight="1">
      <c r="W6" s="15" t="s">
        <v>32</v>
      </c>
    </row>
    <row r="7" spans="1:26" ht="16.5" customHeight="1">
      <c r="W7" s="15" t="s">
        <v>30</v>
      </c>
    </row>
    <row r="8" spans="1:26" ht="16.5" customHeight="1">
      <c r="W8" s="15" t="s">
        <v>31</v>
      </c>
    </row>
    <row r="9" spans="1:26" ht="16.5" customHeight="1">
      <c r="W9" s="15" t="s">
        <v>37</v>
      </c>
    </row>
    <row r="10" spans="1:26" ht="16.5" customHeight="1"/>
    <row r="11" spans="1:26" ht="77.849999999999994" customHeight="1">
      <c r="A11" s="16" t="s">
        <v>36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2"/>
      <c r="W13" s="2" t="s">
        <v>0</v>
      </c>
      <c r="X13" s="2"/>
      <c r="Y13" s="2"/>
      <c r="Z13" s="2"/>
    </row>
    <row r="14" spans="1:26" ht="14.45" customHeight="1">
      <c r="A14" s="19" t="s">
        <v>2</v>
      </c>
      <c r="B14" s="17" t="s">
        <v>3</v>
      </c>
      <c r="C14" s="17" t="s">
        <v>4</v>
      </c>
      <c r="D14" s="17" t="s">
        <v>5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 t="s">
        <v>6</v>
      </c>
      <c r="T14" s="17" t="s">
        <v>7</v>
      </c>
      <c r="U14" s="17" t="s">
        <v>8</v>
      </c>
      <c r="V14" s="19" t="s">
        <v>2</v>
      </c>
      <c r="W14" s="19" t="s">
        <v>1</v>
      </c>
      <c r="X14" s="18" t="s">
        <v>1</v>
      </c>
      <c r="Y14" s="18" t="s">
        <v>1</v>
      </c>
      <c r="Z14" s="19" t="s">
        <v>2</v>
      </c>
    </row>
    <row r="15" spans="1:26" ht="14.45" customHeight="1">
      <c r="A15" s="19"/>
      <c r="B15" s="17" t="s">
        <v>3</v>
      </c>
      <c r="C15" s="17" t="s">
        <v>4</v>
      </c>
      <c r="D15" s="17"/>
      <c r="E15" s="17" t="s">
        <v>5</v>
      </c>
      <c r="F15" s="17" t="s">
        <v>5</v>
      </c>
      <c r="G15" s="17" t="s">
        <v>5</v>
      </c>
      <c r="H15" s="17" t="s">
        <v>5</v>
      </c>
      <c r="I15" s="17" t="s">
        <v>5</v>
      </c>
      <c r="J15" s="17" t="s">
        <v>5</v>
      </c>
      <c r="K15" s="17" t="s">
        <v>5</v>
      </c>
      <c r="L15" s="17" t="s">
        <v>5</v>
      </c>
      <c r="M15" s="17" t="s">
        <v>5</v>
      </c>
      <c r="N15" s="17" t="s">
        <v>5</v>
      </c>
      <c r="O15" s="17" t="s">
        <v>5</v>
      </c>
      <c r="P15" s="17" t="s">
        <v>5</v>
      </c>
      <c r="Q15" s="17" t="s">
        <v>5</v>
      </c>
      <c r="R15" s="17" t="s">
        <v>5</v>
      </c>
      <c r="S15" s="17"/>
      <c r="T15" s="17"/>
      <c r="U15" s="17"/>
      <c r="V15" s="19"/>
      <c r="W15" s="19"/>
      <c r="X15" s="18"/>
      <c r="Y15" s="18"/>
      <c r="Z15" s="19"/>
    </row>
    <row r="16" spans="1:26" ht="15" hidden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5"/>
      <c r="V16" s="4"/>
      <c r="W16" s="4"/>
      <c r="X16" s="4"/>
      <c r="Y16" s="4"/>
      <c r="Z16" s="4"/>
    </row>
    <row r="17" spans="1:26" ht="16.7" customHeight="1">
      <c r="A17" s="6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7"/>
      <c r="V17" s="6" t="s">
        <v>9</v>
      </c>
      <c r="W17" s="8">
        <f>W18+W24+W26+W29</f>
        <v>2853932.26</v>
      </c>
      <c r="X17" s="8">
        <v>2651433</v>
      </c>
      <c r="Y17" s="8">
        <v>2628033</v>
      </c>
      <c r="Z17" s="6" t="s">
        <v>9</v>
      </c>
    </row>
    <row r="18" spans="1:26" ht="33.4" customHeight="1">
      <c r="A18" s="9" t="s">
        <v>10</v>
      </c>
      <c r="B18" s="14" t="s">
        <v>11</v>
      </c>
      <c r="C18" s="14" t="s">
        <v>12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7"/>
      <c r="V18" s="9" t="s">
        <v>10</v>
      </c>
      <c r="W18" s="8">
        <f>W19+W20+W21+W22+W23</f>
        <v>2520003</v>
      </c>
      <c r="X18" s="8">
        <v>2366173</v>
      </c>
      <c r="Y18" s="8">
        <v>2280023</v>
      </c>
      <c r="Z18" s="9" t="s">
        <v>10</v>
      </c>
    </row>
    <row r="19" spans="1:26" ht="65.25" customHeight="1">
      <c r="A19" s="10" t="s">
        <v>13</v>
      </c>
      <c r="B19" s="11" t="s">
        <v>11</v>
      </c>
      <c r="C19" s="11" t="s">
        <v>14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  <c r="V19" s="10" t="s">
        <v>13</v>
      </c>
      <c r="W19" s="13">
        <v>775000</v>
      </c>
      <c r="X19" s="13">
        <v>756312.5</v>
      </c>
      <c r="Y19" s="13">
        <v>748040</v>
      </c>
      <c r="Z19" s="10" t="s">
        <v>13</v>
      </c>
    </row>
    <row r="20" spans="1:26" ht="81.75" customHeight="1">
      <c r="A20" s="10" t="s">
        <v>15</v>
      </c>
      <c r="B20" s="11" t="s">
        <v>11</v>
      </c>
      <c r="C20" s="11" t="s">
        <v>16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  <c r="V20" s="10" t="s">
        <v>15</v>
      </c>
      <c r="W20" s="13">
        <v>8000</v>
      </c>
      <c r="X20" s="13">
        <v>3000</v>
      </c>
      <c r="Y20" s="13">
        <v>3000</v>
      </c>
      <c r="Z20" s="10" t="s">
        <v>15</v>
      </c>
    </row>
    <row r="21" spans="1:26" ht="82.5" customHeight="1">
      <c r="A21" s="10" t="s">
        <v>17</v>
      </c>
      <c r="B21" s="11" t="s">
        <v>11</v>
      </c>
      <c r="C21" s="11" t="s">
        <v>18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  <c r="V21" s="10" t="s">
        <v>17</v>
      </c>
      <c r="W21" s="13">
        <v>1696603</v>
      </c>
      <c r="X21" s="13">
        <v>1575360.5</v>
      </c>
      <c r="Y21" s="13">
        <v>1497483</v>
      </c>
      <c r="Z21" s="10" t="s">
        <v>17</v>
      </c>
    </row>
    <row r="22" spans="1:26" ht="67.5" customHeight="1">
      <c r="A22" s="10" t="s">
        <v>19</v>
      </c>
      <c r="B22" s="11" t="s">
        <v>11</v>
      </c>
      <c r="C22" s="11" t="s">
        <v>20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  <c r="V22" s="10" t="s">
        <v>19</v>
      </c>
      <c r="W22" s="13">
        <v>16500</v>
      </c>
      <c r="X22" s="13">
        <v>16500</v>
      </c>
      <c r="Y22" s="13">
        <v>16500</v>
      </c>
      <c r="Z22" s="10" t="s">
        <v>19</v>
      </c>
    </row>
    <row r="23" spans="1:26" ht="22.5" customHeight="1">
      <c r="A23" s="10" t="s">
        <v>21</v>
      </c>
      <c r="B23" s="11" t="s">
        <v>11</v>
      </c>
      <c r="C23" s="11" t="s">
        <v>22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  <c r="V23" s="10" t="s">
        <v>21</v>
      </c>
      <c r="W23" s="13">
        <v>23900</v>
      </c>
      <c r="X23" s="13">
        <v>15000</v>
      </c>
      <c r="Y23" s="13">
        <v>15000</v>
      </c>
      <c r="Z23" s="10" t="s">
        <v>21</v>
      </c>
    </row>
    <row r="24" spans="1:26" ht="23.25" customHeight="1">
      <c r="A24" s="9" t="s">
        <v>33</v>
      </c>
      <c r="B24" s="14" t="s">
        <v>18</v>
      </c>
      <c r="C24" s="14" t="s">
        <v>12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7"/>
      <c r="V24" s="9" t="s">
        <v>33</v>
      </c>
      <c r="W24" s="8">
        <f>W25</f>
        <v>55860</v>
      </c>
      <c r="X24" s="8">
        <v>163900</v>
      </c>
      <c r="Y24" s="8">
        <v>163700</v>
      </c>
      <c r="Z24" s="9" t="s">
        <v>23</v>
      </c>
    </row>
    <row r="25" spans="1:26" ht="21" customHeight="1">
      <c r="A25" s="10" t="s">
        <v>34</v>
      </c>
      <c r="B25" s="11" t="s">
        <v>18</v>
      </c>
      <c r="C25" s="11" t="s">
        <v>35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  <c r="V25" s="10" t="s">
        <v>34</v>
      </c>
      <c r="W25" s="13">
        <v>55860</v>
      </c>
      <c r="X25" s="13">
        <v>33105</v>
      </c>
      <c r="Y25" s="13">
        <v>25808</v>
      </c>
      <c r="Z25" s="10" t="s">
        <v>25</v>
      </c>
    </row>
    <row r="26" spans="1:26" ht="39.6" customHeight="1">
      <c r="A26" s="9" t="s">
        <v>23</v>
      </c>
      <c r="B26" s="14" t="s">
        <v>24</v>
      </c>
      <c r="C26" s="14" t="s">
        <v>12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7"/>
      <c r="V26" s="9" t="s">
        <v>23</v>
      </c>
      <c r="W26" s="8">
        <f>W27+W28</f>
        <v>222069.26</v>
      </c>
      <c r="X26" s="13">
        <v>130795</v>
      </c>
      <c r="Y26" s="13">
        <v>137892</v>
      </c>
      <c r="Z26" s="10" t="s">
        <v>26</v>
      </c>
    </row>
    <row r="27" spans="1:26" ht="21.6" customHeight="1">
      <c r="A27" s="10" t="s">
        <v>25</v>
      </c>
      <c r="B27" s="11" t="s">
        <v>24</v>
      </c>
      <c r="C27" s="11" t="s">
        <v>11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  <c r="V27" s="10" t="s">
        <v>25</v>
      </c>
      <c r="W27" s="13">
        <v>40000</v>
      </c>
      <c r="X27" s="8">
        <v>56000</v>
      </c>
      <c r="Y27" s="8">
        <v>56000</v>
      </c>
      <c r="Z27" s="9" t="s">
        <v>27</v>
      </c>
    </row>
    <row r="28" spans="1:26" ht="22.15" customHeight="1">
      <c r="A28" s="10" t="s">
        <v>26</v>
      </c>
      <c r="B28" s="11" t="s">
        <v>24</v>
      </c>
      <c r="C28" s="11" t="s">
        <v>16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  <c r="V28" s="10" t="s">
        <v>26</v>
      </c>
      <c r="W28" s="13">
        <v>182069.26</v>
      </c>
      <c r="X28" s="13">
        <v>56000</v>
      </c>
      <c r="Y28" s="13">
        <v>56000</v>
      </c>
      <c r="Z28" s="10" t="s">
        <v>29</v>
      </c>
    </row>
    <row r="29" spans="1:26" ht="26.25" customHeight="1">
      <c r="A29" s="9" t="s">
        <v>27</v>
      </c>
      <c r="B29" s="14" t="s">
        <v>28</v>
      </c>
      <c r="C29" s="14" t="s">
        <v>12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7"/>
      <c r="V29" s="9" t="s">
        <v>27</v>
      </c>
      <c r="W29" s="8">
        <f>W30</f>
        <v>56000</v>
      </c>
    </row>
    <row r="30" spans="1:26" ht="20.25" customHeight="1">
      <c r="A30" s="10" t="s">
        <v>29</v>
      </c>
      <c r="B30" s="11" t="s">
        <v>28</v>
      </c>
      <c r="C30" s="11" t="s">
        <v>11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  <c r="V30" s="10" t="s">
        <v>29</v>
      </c>
      <c r="W30" s="13">
        <v>56000</v>
      </c>
    </row>
  </sheetData>
  <mergeCells count="13">
    <mergeCell ref="A11:Z11"/>
    <mergeCell ref="U14:U15"/>
    <mergeCell ref="X14:X15"/>
    <mergeCell ref="T14:T15"/>
    <mergeCell ref="C14:C15"/>
    <mergeCell ref="B14:B15"/>
    <mergeCell ref="S14:S15"/>
    <mergeCell ref="D14:R15"/>
    <mergeCell ref="A14:A15"/>
    <mergeCell ref="V14:V15"/>
    <mergeCell ref="W14:W15"/>
    <mergeCell ref="Z14:Z15"/>
    <mergeCell ref="Y14:Y15"/>
  </mergeCells>
  <pageMargins left="0.78740157480314965" right="0.39370078740157483" top="0.19685039370078741" bottom="0.19685039370078741" header="0.39370078740157483" footer="0.3937007874015748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1-й год</vt:lpstr>
      <vt:lpstr>Лист1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rep:2.39.2.231</dc:description>
  <cp:lastModifiedBy>Администрация</cp:lastModifiedBy>
  <cp:lastPrinted>2018-04-02T14:15:46Z</cp:lastPrinted>
  <dcterms:created xsi:type="dcterms:W3CDTF">2016-11-15T08:23:34Z</dcterms:created>
  <dcterms:modified xsi:type="dcterms:W3CDTF">2018-04-02T14:16:15Z</dcterms:modified>
</cp:coreProperties>
</file>